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wnloads\"/>
    </mc:Choice>
  </mc:AlternateContent>
  <bookViews>
    <workbookView xWindow="0" yWindow="0" windowWidth="23040" windowHeight="11412"/>
  </bookViews>
  <sheets>
    <sheet name="05" sheetId="2" r:id="rId1"/>
  </sheets>
  <definedNames>
    <definedName name="_">#REF!</definedName>
    <definedName name="_xlnm.Database">#REF!</definedName>
    <definedName name="Excel_BuiltIn_Database">#REF!</definedName>
    <definedName name="s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2" l="1"/>
  <c r="J32" i="2" s="1"/>
  <c r="I31" i="2"/>
  <c r="I30" i="2" s="1"/>
  <c r="H31" i="2"/>
  <c r="H30" i="2" s="1"/>
  <c r="G31" i="2"/>
  <c r="G30" i="2" s="1"/>
  <c r="F31" i="2"/>
  <c r="D31" i="2"/>
  <c r="D30" i="2" s="1"/>
  <c r="C31" i="2"/>
  <c r="C30" i="2" s="1"/>
  <c r="F30" i="2"/>
  <c r="E29" i="2"/>
  <c r="J29" i="2" s="1"/>
  <c r="E28" i="2"/>
  <c r="J28" i="2" s="1"/>
  <c r="I27" i="2"/>
  <c r="H27" i="2"/>
  <c r="G27" i="2"/>
  <c r="F27" i="2"/>
  <c r="D27" i="2"/>
  <c r="C27" i="2"/>
  <c r="E26" i="2"/>
  <c r="J26" i="2" s="1"/>
  <c r="E25" i="2"/>
  <c r="J25" i="2" s="1"/>
  <c r="I24" i="2"/>
  <c r="H24" i="2"/>
  <c r="G24" i="2"/>
  <c r="F24" i="2"/>
  <c r="D24" i="2"/>
  <c r="C24" i="2"/>
  <c r="E23" i="2"/>
  <c r="J23" i="2" s="1"/>
  <c r="I22" i="2"/>
  <c r="H22" i="2"/>
  <c r="G22" i="2"/>
  <c r="F22" i="2"/>
  <c r="D22" i="2"/>
  <c r="C22" i="2"/>
  <c r="E21" i="2"/>
  <c r="J21" i="2" s="1"/>
  <c r="I20" i="2"/>
  <c r="H20" i="2"/>
  <c r="G20" i="2"/>
  <c r="F20" i="2"/>
  <c r="D20" i="2"/>
  <c r="C20" i="2"/>
  <c r="E19" i="2"/>
  <c r="J19" i="2" s="1"/>
  <c r="E17" i="2"/>
  <c r="J17" i="2" s="1"/>
  <c r="I16" i="2"/>
  <c r="H16" i="2"/>
  <c r="G16" i="2"/>
  <c r="F16" i="2"/>
  <c r="E16" i="2" s="1"/>
  <c r="J16" i="2" s="1"/>
  <c r="D16" i="2"/>
  <c r="C16" i="2"/>
  <c r="E15" i="2"/>
  <c r="J15" i="2" s="1"/>
  <c r="I14" i="2"/>
  <c r="H14" i="2"/>
  <c r="G14" i="2"/>
  <c r="F14" i="2"/>
  <c r="D14" i="2"/>
  <c r="C14" i="2"/>
  <c r="E14" i="2" l="1"/>
  <c r="J14" i="2" s="1"/>
  <c r="D18" i="2"/>
  <c r="E20" i="2"/>
  <c r="J20" i="2" s="1"/>
  <c r="I18" i="2"/>
  <c r="H18" i="2"/>
  <c r="C13" i="2"/>
  <c r="C12" i="2" s="1"/>
  <c r="C11" i="2" s="1"/>
  <c r="H13" i="2"/>
  <c r="H12" i="2" s="1"/>
  <c r="H11" i="2" s="1"/>
  <c r="D13" i="2"/>
  <c r="D12" i="2" s="1"/>
  <c r="D11" i="2" s="1"/>
  <c r="E24" i="2"/>
  <c r="J24" i="2" s="1"/>
  <c r="E27" i="2"/>
  <c r="J27" i="2" s="1"/>
  <c r="E31" i="2"/>
  <c r="J31" i="2" s="1"/>
  <c r="G18" i="2"/>
  <c r="E30" i="2"/>
  <c r="J30" i="2" s="1"/>
  <c r="C18" i="2"/>
  <c r="C10" i="2" s="1"/>
  <c r="I13" i="2"/>
  <c r="I12" i="2" s="1"/>
  <c r="I11" i="2" s="1"/>
  <c r="G13" i="2"/>
  <c r="G12" i="2" s="1"/>
  <c r="G11" i="2" s="1"/>
  <c r="G10" i="2" s="1"/>
  <c r="F13" i="2"/>
  <c r="E13" i="2" s="1"/>
  <c r="J13" i="2" s="1"/>
  <c r="E22" i="2"/>
  <c r="J22" i="2" s="1"/>
  <c r="F18" i="2"/>
  <c r="E18" i="2" s="1"/>
  <c r="F12" i="2"/>
  <c r="D10" i="2" l="1"/>
  <c r="I10" i="2"/>
  <c r="J18" i="2"/>
  <c r="H10" i="2"/>
  <c r="F11" i="2"/>
  <c r="E12" i="2"/>
  <c r="J12" i="2" s="1"/>
  <c r="F10" i="2" l="1"/>
  <c r="E10" i="2" s="1"/>
  <c r="J10" i="2" s="1"/>
  <c r="E11" i="2"/>
  <c r="J11" i="2" s="1"/>
</calcChain>
</file>

<file path=xl/sharedStrings.xml><?xml version="1.0" encoding="utf-8"?>
<sst xmlns="http://schemas.openxmlformats.org/spreadsheetml/2006/main" count="64" uniqueCount="63">
  <si>
    <t xml:space="preserve">Anexa 5 </t>
  </si>
  <si>
    <t>CONTUL DE EXECUTIE A BUGETULUI INSTITUTIEI PUBLICE - VENITURI</t>
  </si>
  <si>
    <t>cod 20</t>
  </si>
  <si>
    <t xml:space="preserve">  -lei-</t>
  </si>
  <si>
    <t>Denumirea indicatorilor *)</t>
  </si>
  <si>
    <t>Cod</t>
  </si>
  <si>
    <t>Prevederi bugetare initiale</t>
  </si>
  <si>
    <t>Prevederi bugetare definitive</t>
  </si>
  <si>
    <t xml:space="preserve">Drepturi constatate                         </t>
  </si>
  <si>
    <t>Încasări realizate</t>
  </si>
  <si>
    <t>Stingeri pe alte căi decât încasări</t>
  </si>
  <si>
    <t>Drepturi constatatede încasat</t>
  </si>
  <si>
    <t>Total, din care:</t>
  </si>
  <si>
    <t>din anii precedenţi</t>
  </si>
  <si>
    <t xml:space="preserve">   din anul     curent</t>
  </si>
  <si>
    <t>A</t>
  </si>
  <si>
    <t>B</t>
  </si>
  <si>
    <t>3=4+5</t>
  </si>
  <si>
    <t>8=3-6-7</t>
  </si>
  <si>
    <t>VENITURI TOTALE</t>
  </si>
  <si>
    <t>VENITURI CURENTE</t>
  </si>
  <si>
    <t>I</t>
  </si>
  <si>
    <t>VENITURI NEFISCALE</t>
  </si>
  <si>
    <t>C</t>
  </si>
  <si>
    <t>VANZARI DE BUNURI SI SERVICII</t>
  </si>
  <si>
    <t>C2</t>
  </si>
  <si>
    <t>VENITURI DIN PRESTARI DE SERVICII SI ALTE ACTIVITATI</t>
  </si>
  <si>
    <t>Venituri din prestari servicii</t>
  </si>
  <si>
    <t>33.20.08</t>
  </si>
  <si>
    <t>DIVERSE VENITURI</t>
  </si>
  <si>
    <t>Alte venituri</t>
  </si>
  <si>
    <t>36.20.50</t>
  </si>
  <si>
    <t>SUBVENTII</t>
  </si>
  <si>
    <t>IV</t>
  </si>
  <si>
    <t>40.15.03</t>
  </si>
  <si>
    <t>Alte operaţiuni financiare</t>
  </si>
  <si>
    <t>Sume din excedentul anului precedent pentru acoperirea golurilor temporare de casă</t>
  </si>
  <si>
    <t>41.20.06</t>
  </si>
  <si>
    <t>SUBVENTII DE LA ALTE ADMINISTRATII</t>
  </si>
  <si>
    <t>Subventii pentru institutii publice</t>
  </si>
  <si>
    <t>43.20.09</t>
  </si>
  <si>
    <t>Alte sume primite de la UE</t>
  </si>
  <si>
    <t>Alte sume primite din fonduri de la Uniunea Europeană pentru programele operaţionale finanţate din cadrul financiar 2014-2020</t>
  </si>
  <si>
    <t>46.20.04</t>
  </si>
  <si>
    <t>Sume primite din Fondul de Solidalitate al Uniunii Europene</t>
  </si>
  <si>
    <t>46.20.08</t>
  </si>
  <si>
    <t>Sume primite de la UE/alti donatori in contul platilor efectuate si prefinantari aferente cadrului financiar 2014-2020</t>
  </si>
  <si>
    <t>48.20.01</t>
  </si>
  <si>
    <t>Sume primite in contul platilor efectuate in anul curent</t>
  </si>
  <si>
    <t>48.20.01.01</t>
  </si>
  <si>
    <t>Sume primite in contul platilor efectuate in anii anteriori</t>
  </si>
  <si>
    <t>48.20.01.02</t>
  </si>
  <si>
    <t>Alte facilitati si instrumente postaderare (AFIP)</t>
  </si>
  <si>
    <t>48.20.16</t>
  </si>
  <si>
    <t>Prefinantari</t>
  </si>
  <si>
    <t>48.20.16.03</t>
  </si>
  <si>
    <t xml:space="preserve">*)   Se înscriu denumirea şi simbolul capitolelor şi subcapitolelor din bugetul aprobat pe structura clasificatiei functionale -bugetul de stat,  bugetul   asigurărilor sociale de stat, bugetul asigurărilor pentru somaj, bugetul Fondului national unic de asigurari sociale de sanatate,  bugetul Fondului pentru mediu, bugetul activitatii de privatizare, bugetul fondurilor externe nerambursabile - sursa D - in situatia in care in acest buget au fost aprobate venituri (altele decat cele de subordonare locala),  si institutii publice finantate integral sau partial din venituri proprii / activitati finantate integral din venituri proprii-(altele decat cele de subordonare locala). </t>
  </si>
  <si>
    <t>Conducătorul instituţiei</t>
  </si>
  <si>
    <t xml:space="preserve">                                                  Conducătorul compartimentului</t>
  </si>
  <si>
    <t>financiar- contabil</t>
  </si>
  <si>
    <t>la data de 30/06/2023</t>
  </si>
  <si>
    <t>la data de 31/12/2023</t>
  </si>
  <si>
    <t>OCPI Vâlcea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</si>
</sst>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lei-418];[Red]\-#,##0.00\ [$lei-418]"/>
  </numFmts>
  <fonts count="10">
    <font>
      <sz val="11"/>
      <color theme="1"/>
      <name val="Calibri"/>
      <family val="2"/>
      <scheme val="minor"/>
    </font>
    <font>
      <sz val="14"/>
      <color indexed="8"/>
      <name val="Arial"/>
      <family val="2"/>
      <charset val="238"/>
    </font>
    <font>
      <sz val="10"/>
      <color indexed="8"/>
      <name val="Arial"/>
      <family val="2"/>
      <charset val="238"/>
    </font>
    <font>
      <b/>
      <sz val="10"/>
      <color indexed="8"/>
      <name val="Arial"/>
      <family val="2"/>
      <charset val="238"/>
    </font>
    <font>
      <b/>
      <sz val="12"/>
      <color indexed="8"/>
      <name val="Arial"/>
      <family val="2"/>
      <charset val="238"/>
    </font>
    <font>
      <sz val="10"/>
      <name val="Arial"/>
      <family val="2"/>
      <charset val="238"/>
    </font>
    <font>
      <b/>
      <sz val="11"/>
      <color indexed="8"/>
      <name val="Arial"/>
      <family val="2"/>
      <charset val="238"/>
    </font>
    <font>
      <b/>
      <sz val="10"/>
      <color indexed="8"/>
      <name val="RomHelvetica"/>
      <charset val="238"/>
    </font>
    <font>
      <b/>
      <sz val="9"/>
      <color indexed="8"/>
      <name val="Arial"/>
      <family val="2"/>
      <charset val="238"/>
    </font>
    <font>
      <sz val="9"/>
      <color indexed="8"/>
      <name val="Arial"/>
      <family val="2"/>
      <charset val="238"/>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64"/>
      </left>
      <right style="thin">
        <color indexed="64"/>
      </right>
      <top style="medium">
        <color indexed="64"/>
      </top>
      <bottom style="thin">
        <color indexed="64"/>
      </bottom>
      <diagonal/>
    </border>
    <border>
      <left/>
      <right style="thin">
        <color indexed="8"/>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hair">
        <color indexed="8"/>
      </top>
      <bottom style="medium">
        <color indexed="64"/>
      </bottom>
      <diagonal/>
    </border>
    <border>
      <left style="thin">
        <color indexed="8"/>
      </left>
      <right/>
      <top style="hair">
        <color indexed="8"/>
      </top>
      <bottom style="medium">
        <color indexed="64"/>
      </bottom>
      <diagonal/>
    </border>
    <border>
      <left style="thin">
        <color indexed="64"/>
      </left>
      <right style="thin">
        <color indexed="64"/>
      </right>
      <top style="thin">
        <color indexed="64"/>
      </top>
      <bottom style="medium">
        <color indexed="64"/>
      </bottom>
      <diagonal/>
    </border>
    <border>
      <left/>
      <right style="thin">
        <color indexed="8"/>
      </right>
      <top style="hair">
        <color indexed="8"/>
      </top>
      <bottom style="medium">
        <color indexed="64"/>
      </bottom>
      <diagonal/>
    </border>
    <border>
      <left style="thin">
        <color indexed="8"/>
      </left>
      <right style="thin">
        <color indexed="8"/>
      </right>
      <top style="hair">
        <color indexed="8"/>
      </top>
      <bottom style="medium">
        <color indexed="64"/>
      </bottom>
      <diagonal/>
    </border>
    <border>
      <left style="thin">
        <color indexed="8"/>
      </left>
      <right style="medium">
        <color indexed="64"/>
      </right>
      <top style="hair">
        <color indexed="8"/>
      </top>
      <bottom style="medium">
        <color indexed="64"/>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s>
  <cellStyleXfs count="1">
    <xf numFmtId="0" fontId="0" fillId="0" borderId="0"/>
  </cellStyleXfs>
  <cellXfs count="55">
    <xf numFmtId="0" fontId="0" fillId="0" borderId="0" xfId="0"/>
    <xf numFmtId="0" fontId="1" fillId="0" borderId="0" xfId="0" applyFont="1" applyFill="1" applyProtection="1"/>
    <xf numFmtId="0" fontId="2" fillId="0" borderId="0" xfId="0" applyFont="1" applyFill="1" applyProtection="1"/>
    <xf numFmtId="38" fontId="2" fillId="0" borderId="0" xfId="0" applyNumberFormat="1" applyFont="1" applyFill="1" applyProtection="1"/>
    <xf numFmtId="0" fontId="2" fillId="0" borderId="0" xfId="0" applyFont="1" applyFill="1" applyProtection="1">
      <protection locked="0"/>
    </xf>
    <xf numFmtId="0" fontId="3" fillId="0" borderId="0" xfId="0" applyFont="1" applyFill="1" applyProtection="1"/>
    <xf numFmtId="0" fontId="2" fillId="0" borderId="0" xfId="0" applyFont="1" applyFill="1" applyAlignment="1" applyProtection="1">
      <alignment horizontal="right"/>
    </xf>
    <xf numFmtId="4" fontId="2" fillId="0" borderId="0" xfId="0" applyNumberFormat="1" applyFont="1" applyFill="1" applyAlignment="1" applyProtection="1">
      <alignment horizontal="right"/>
    </xf>
    <xf numFmtId="4" fontId="2" fillId="0" borderId="0" xfId="0" applyNumberFormat="1" applyFont="1" applyFill="1" applyProtection="1"/>
    <xf numFmtId="4" fontId="5" fillId="0" borderId="0" xfId="0" applyNumberFormat="1" applyFont="1" applyFill="1" applyProtection="1"/>
    <xf numFmtId="0" fontId="2" fillId="0" borderId="0" xfId="0" applyFont="1" applyFill="1" applyBorder="1" applyProtection="1"/>
    <xf numFmtId="38" fontId="2" fillId="0" borderId="0" xfId="0" applyNumberFormat="1" applyFont="1" applyFill="1" applyBorder="1" applyProtection="1"/>
    <xf numFmtId="0" fontId="2" fillId="0" borderId="0" xfId="0" applyFont="1" applyFill="1" applyAlignment="1" applyProtection="1">
      <alignment horizontal="center"/>
    </xf>
    <xf numFmtId="0" fontId="7" fillId="0" borderId="3" xfId="0" applyFont="1" applyFill="1" applyBorder="1" applyAlignment="1" applyProtection="1">
      <alignment vertical="top" wrapText="1"/>
    </xf>
    <xf numFmtId="0" fontId="3" fillId="0" borderId="9" xfId="0" applyFont="1" applyFill="1" applyBorder="1" applyAlignment="1" applyProtection="1">
      <alignment horizontal="center" vertical="top" wrapText="1"/>
    </xf>
    <xf numFmtId="0" fontId="7" fillId="0" borderId="9" xfId="0" applyFont="1" applyFill="1" applyBorder="1" applyAlignment="1" applyProtection="1">
      <alignment horizontal="center" vertical="top" wrapText="1"/>
    </xf>
    <xf numFmtId="0" fontId="8" fillId="0" borderId="13" xfId="0" applyFont="1" applyFill="1" applyBorder="1" applyAlignment="1" applyProtection="1">
      <alignment horizontal="center" vertical="top" wrapText="1"/>
    </xf>
    <xf numFmtId="0" fontId="8" fillId="0" borderId="14" xfId="0" applyFont="1" applyFill="1" applyBorder="1" applyAlignment="1" applyProtection="1">
      <alignment horizontal="center" vertical="top" wrapText="1"/>
    </xf>
    <xf numFmtId="0" fontId="3" fillId="0" borderId="15" xfId="0" applyFont="1" applyFill="1" applyBorder="1" applyAlignment="1" applyProtection="1">
      <alignment horizontal="center"/>
    </xf>
    <xf numFmtId="0" fontId="3" fillId="0" borderId="16" xfId="0" applyFont="1" applyFill="1" applyBorder="1" applyAlignment="1" applyProtection="1">
      <alignment horizontal="center"/>
    </xf>
    <xf numFmtId="0" fontId="2" fillId="0" borderId="17" xfId="0" applyFont="1" applyFill="1" applyBorder="1" applyAlignment="1" applyProtection="1">
      <alignment horizontal="left"/>
    </xf>
    <xf numFmtId="0" fontId="2" fillId="0" borderId="18" xfId="0" applyFont="1" applyFill="1" applyBorder="1" applyProtection="1"/>
    <xf numFmtId="38" fontId="2" fillId="2" borderId="18" xfId="0" applyNumberFormat="1" applyFont="1" applyFill="1" applyBorder="1" applyProtection="1"/>
    <xf numFmtId="0" fontId="2" fillId="0" borderId="18" xfId="0" applyFont="1" applyFill="1" applyBorder="1" applyAlignment="1" applyProtection="1">
      <alignment horizontal="center"/>
    </xf>
    <xf numFmtId="38" fontId="2" fillId="2" borderId="19" xfId="0" applyNumberFormat="1" applyFont="1" applyFill="1" applyBorder="1" applyProtection="1"/>
    <xf numFmtId="0" fontId="2" fillId="0" borderId="17" xfId="0" applyFont="1" applyFill="1" applyBorder="1" applyAlignment="1" applyProtection="1">
      <alignment horizontal="left" wrapText="1"/>
    </xf>
    <xf numFmtId="38" fontId="2" fillId="0" borderId="18" xfId="0" applyNumberFormat="1" applyFont="1" applyFill="1" applyBorder="1" applyProtection="1"/>
    <xf numFmtId="38" fontId="2" fillId="0" borderId="18" xfId="0" applyNumberFormat="1" applyFont="1" applyFill="1" applyBorder="1" applyProtection="1">
      <protection locked="0"/>
    </xf>
    <xf numFmtId="0" fontId="2" fillId="0" borderId="20" xfId="0" applyFont="1" applyFill="1" applyBorder="1" applyAlignment="1" applyProtection="1">
      <alignment horizontal="left"/>
    </xf>
    <xf numFmtId="0" fontId="2" fillId="0" borderId="21" xfId="0" applyFont="1" applyFill="1" applyBorder="1" applyAlignment="1" applyProtection="1">
      <alignment horizontal="center"/>
    </xf>
    <xf numFmtId="38" fontId="2" fillId="0" borderId="21" xfId="0" applyNumberFormat="1" applyFont="1" applyFill="1" applyBorder="1" applyProtection="1"/>
    <xf numFmtId="38" fontId="2" fillId="2" borderId="21" xfId="0" applyNumberFormat="1" applyFont="1" applyFill="1" applyBorder="1" applyProtection="1"/>
    <xf numFmtId="38" fontId="2" fillId="0" borderId="21" xfId="0" applyNumberFormat="1" applyFont="1" applyFill="1" applyBorder="1" applyProtection="1">
      <protection locked="0"/>
    </xf>
    <xf numFmtId="38" fontId="2" fillId="2" borderId="22" xfId="0" applyNumberFormat="1" applyFont="1" applyFill="1" applyBorder="1" applyProtection="1"/>
    <xf numFmtId="0" fontId="2" fillId="0" borderId="0" xfId="0" applyFont="1" applyFill="1" applyAlignment="1" applyProtection="1">
      <alignment vertical="top" wrapText="1"/>
      <protection locked="0"/>
    </xf>
    <xf numFmtId="0" fontId="8" fillId="0" borderId="0" xfId="0" applyFont="1" applyFill="1" applyProtection="1">
      <protection locked="0"/>
    </xf>
    <xf numFmtId="0" fontId="9" fillId="0" borderId="0" xfId="0" applyFont="1" applyFill="1" applyProtection="1">
      <protection locked="0"/>
    </xf>
    <xf numFmtId="0" fontId="8" fillId="0" borderId="0" xfId="0" applyFont="1" applyFill="1" applyAlignment="1" applyProtection="1">
      <alignment horizontal="center"/>
      <protection locked="0"/>
    </xf>
    <xf numFmtId="0" fontId="8" fillId="0" borderId="0" xfId="0" applyFont="1" applyFill="1" applyBorder="1" applyAlignment="1" applyProtection="1">
      <alignment horizontal="center"/>
      <protection locked="0"/>
    </xf>
    <xf numFmtId="0" fontId="3" fillId="0" borderId="5"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2" fillId="0" borderId="0" xfId="0" applyFont="1" applyFill="1" applyBorder="1" applyAlignment="1" applyProtection="1">
      <alignment vertical="top" wrapText="1"/>
      <protection locked="0"/>
    </xf>
    <xf numFmtId="0" fontId="4"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164" fontId="3" fillId="0" borderId="3" xfId="0" applyNumberFormat="1" applyFont="1" applyFill="1" applyBorder="1" applyAlignment="1" applyProtection="1">
      <alignment horizontal="center" vertical="center" wrapText="1"/>
    </xf>
    <xf numFmtId="164" fontId="3" fillId="0" borderId="9"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tabSelected="1" workbookViewId="0"/>
  </sheetViews>
  <sheetFormatPr defaultColWidth="9" defaultRowHeight="13.2"/>
  <cols>
    <col min="1" max="1" width="37.44140625" style="4" customWidth="1"/>
    <col min="2" max="2" width="11" style="4" customWidth="1"/>
    <col min="3" max="3" width="13.88671875" style="4" customWidth="1"/>
    <col min="4" max="4" width="13.109375" style="4" customWidth="1"/>
    <col min="5" max="5" width="13" style="4" customWidth="1"/>
    <col min="6" max="6" width="12.88671875" style="4" customWidth="1"/>
    <col min="7" max="7" width="13.33203125" style="4" customWidth="1"/>
    <col min="8" max="8" width="15.44140625" style="4" customWidth="1"/>
    <col min="9" max="9" width="15" style="4" customWidth="1"/>
    <col min="10" max="10" width="15.33203125" style="4" customWidth="1"/>
    <col min="11" max="16384" width="9" style="4"/>
  </cols>
  <sheetData>
    <row r="1" spans="1:10" ht="17.399999999999999">
      <c r="A1" s="1" t="s">
        <v>62</v>
      </c>
      <c r="B1" s="2"/>
      <c r="C1" s="2"/>
      <c r="D1" s="2"/>
      <c r="E1" s="2"/>
      <c r="F1" s="2"/>
      <c r="G1" s="2"/>
      <c r="H1" s="3"/>
      <c r="I1" s="2"/>
      <c r="J1" s="5" t="s">
        <v>0</v>
      </c>
    </row>
    <row r="2" spans="1:10">
      <c r="A2" s="2"/>
      <c r="B2" s="2"/>
      <c r="C2" s="2"/>
      <c r="D2" s="2"/>
      <c r="E2" s="2"/>
      <c r="F2" s="2"/>
      <c r="G2" s="2"/>
      <c r="H2" s="2"/>
      <c r="I2" s="2"/>
    </row>
    <row r="3" spans="1:10" ht="15.6">
      <c r="A3" s="2"/>
      <c r="B3" s="44" t="s">
        <v>1</v>
      </c>
      <c r="C3" s="44"/>
      <c r="D3" s="44"/>
      <c r="E3" s="44"/>
      <c r="F3" s="44"/>
      <c r="G3" s="44"/>
      <c r="H3" s="44"/>
      <c r="I3" s="2"/>
      <c r="J3" s="2"/>
    </row>
    <row r="4" spans="1:10">
      <c r="A4" s="2"/>
      <c r="B4" s="2"/>
      <c r="C4" s="6"/>
      <c r="D4" s="6"/>
      <c r="E4" s="7" t="s">
        <v>60</v>
      </c>
      <c r="F4" s="2"/>
      <c r="G4" s="2"/>
      <c r="H4" s="3"/>
      <c r="I4" s="2"/>
      <c r="J4" s="2"/>
    </row>
    <row r="5" spans="1:10">
      <c r="A5" s="2"/>
      <c r="B5" s="2"/>
      <c r="C5" s="2"/>
      <c r="D5" s="8" t="s">
        <v>61</v>
      </c>
      <c r="E5" s="2"/>
      <c r="F5" s="2"/>
      <c r="G5" s="2"/>
      <c r="H5" s="9"/>
      <c r="I5" s="8"/>
      <c r="J5" s="2"/>
    </row>
    <row r="6" spans="1:10" ht="13.8" thickBot="1">
      <c r="A6" s="10" t="s">
        <v>2</v>
      </c>
      <c r="B6" s="2"/>
      <c r="C6" s="2"/>
      <c r="D6" s="2"/>
      <c r="E6" s="2"/>
      <c r="F6" s="2"/>
      <c r="G6" s="11"/>
      <c r="H6" s="2"/>
      <c r="I6" s="2"/>
      <c r="J6" s="12" t="s">
        <v>3</v>
      </c>
    </row>
    <row r="7" spans="1:10">
      <c r="A7" s="45" t="s">
        <v>4</v>
      </c>
      <c r="B7" s="47" t="s">
        <v>5</v>
      </c>
      <c r="C7" s="49" t="s">
        <v>6</v>
      </c>
      <c r="D7" s="51" t="s">
        <v>7</v>
      </c>
      <c r="E7" s="49" t="s">
        <v>8</v>
      </c>
      <c r="F7" s="49"/>
      <c r="G7" s="13"/>
      <c r="H7" s="53" t="s">
        <v>9</v>
      </c>
      <c r="I7" s="39" t="s">
        <v>10</v>
      </c>
      <c r="J7" s="41" t="s">
        <v>11</v>
      </c>
    </row>
    <row r="8" spans="1:10" ht="27" thickBot="1">
      <c r="A8" s="46"/>
      <c r="B8" s="48"/>
      <c r="C8" s="50"/>
      <c r="D8" s="52"/>
      <c r="E8" s="14" t="s">
        <v>12</v>
      </c>
      <c r="F8" s="15" t="s">
        <v>13</v>
      </c>
      <c r="G8" s="15" t="s">
        <v>14</v>
      </c>
      <c r="H8" s="54"/>
      <c r="I8" s="40"/>
      <c r="J8" s="42"/>
    </row>
    <row r="9" spans="1:10">
      <c r="A9" s="16" t="s">
        <v>15</v>
      </c>
      <c r="B9" s="17" t="s">
        <v>16</v>
      </c>
      <c r="C9" s="17">
        <v>1</v>
      </c>
      <c r="D9" s="17">
        <v>2</v>
      </c>
      <c r="E9" s="18" t="s">
        <v>17</v>
      </c>
      <c r="F9" s="18">
        <v>4</v>
      </c>
      <c r="G9" s="18">
        <v>5</v>
      </c>
      <c r="H9" s="18">
        <v>6</v>
      </c>
      <c r="I9" s="18">
        <v>7</v>
      </c>
      <c r="J9" s="19" t="s">
        <v>18</v>
      </c>
    </row>
    <row r="10" spans="1:10">
      <c r="A10" s="20" t="s">
        <v>19</v>
      </c>
      <c r="B10" s="21"/>
      <c r="C10" s="22">
        <f>C11+C18</f>
        <v>9353000</v>
      </c>
      <c r="D10" s="22">
        <f t="shared" ref="D10:I10" si="0">D11+D18</f>
        <v>11337710</v>
      </c>
      <c r="E10" s="22">
        <f>F10+G10</f>
        <v>10656610</v>
      </c>
      <c r="F10" s="22">
        <f t="shared" si="0"/>
        <v>0</v>
      </c>
      <c r="G10" s="22">
        <f t="shared" si="0"/>
        <v>10656610</v>
      </c>
      <c r="H10" s="22">
        <f t="shared" si="0"/>
        <v>10259037</v>
      </c>
      <c r="I10" s="22">
        <f t="shared" si="0"/>
        <v>397573</v>
      </c>
      <c r="J10" s="22">
        <f>E10-H10-I10</f>
        <v>0</v>
      </c>
    </row>
    <row r="11" spans="1:10">
      <c r="A11" s="20" t="s">
        <v>20</v>
      </c>
      <c r="B11" s="23" t="s">
        <v>21</v>
      </c>
      <c r="C11" s="22">
        <f>C12</f>
        <v>9353000</v>
      </c>
      <c r="D11" s="22">
        <f t="shared" ref="D11:I12" si="1">D12</f>
        <v>11337710</v>
      </c>
      <c r="E11" s="22">
        <f t="shared" ref="E11:E32" si="2">F11+G11</f>
        <v>10656610</v>
      </c>
      <c r="F11" s="22">
        <f t="shared" si="1"/>
        <v>0</v>
      </c>
      <c r="G11" s="22">
        <f t="shared" si="1"/>
        <v>10656610</v>
      </c>
      <c r="H11" s="22">
        <f t="shared" si="1"/>
        <v>10259037</v>
      </c>
      <c r="I11" s="22">
        <f t="shared" si="1"/>
        <v>397573</v>
      </c>
      <c r="J11" s="24">
        <f t="shared" ref="J11:J32" si="3">E11-H11-I11</f>
        <v>0</v>
      </c>
    </row>
    <row r="12" spans="1:10">
      <c r="A12" s="20" t="s">
        <v>22</v>
      </c>
      <c r="B12" s="23" t="s">
        <v>23</v>
      </c>
      <c r="C12" s="22">
        <f>C13</f>
        <v>9353000</v>
      </c>
      <c r="D12" s="22">
        <f t="shared" si="1"/>
        <v>11337710</v>
      </c>
      <c r="E12" s="22">
        <f t="shared" si="2"/>
        <v>10656610</v>
      </c>
      <c r="F12" s="22">
        <f t="shared" si="1"/>
        <v>0</v>
      </c>
      <c r="G12" s="22">
        <f t="shared" si="1"/>
        <v>10656610</v>
      </c>
      <c r="H12" s="22">
        <f t="shared" si="1"/>
        <v>10259037</v>
      </c>
      <c r="I12" s="22">
        <f t="shared" si="1"/>
        <v>397573</v>
      </c>
      <c r="J12" s="24">
        <f t="shared" si="3"/>
        <v>0</v>
      </c>
    </row>
    <row r="13" spans="1:10">
      <c r="A13" s="20" t="s">
        <v>24</v>
      </c>
      <c r="B13" s="23" t="s">
        <v>25</v>
      </c>
      <c r="C13" s="22">
        <f>C14+C16</f>
        <v>9353000</v>
      </c>
      <c r="D13" s="22">
        <f t="shared" ref="D13:I13" si="4">D14+D16</f>
        <v>11337710</v>
      </c>
      <c r="E13" s="22">
        <f t="shared" si="2"/>
        <v>10656610</v>
      </c>
      <c r="F13" s="22">
        <f t="shared" si="4"/>
        <v>0</v>
      </c>
      <c r="G13" s="22">
        <f t="shared" si="4"/>
        <v>10656610</v>
      </c>
      <c r="H13" s="22">
        <f t="shared" si="4"/>
        <v>10259037</v>
      </c>
      <c r="I13" s="22">
        <f t="shared" si="4"/>
        <v>397573</v>
      </c>
      <c r="J13" s="24">
        <f t="shared" si="3"/>
        <v>0</v>
      </c>
    </row>
    <row r="14" spans="1:10" ht="26.4">
      <c r="A14" s="25" t="s">
        <v>26</v>
      </c>
      <c r="B14" s="23">
        <v>33.200000000000003</v>
      </c>
      <c r="C14" s="22">
        <f>C15</f>
        <v>9353000</v>
      </c>
      <c r="D14" s="22">
        <f t="shared" ref="D14:I14" si="5">D15</f>
        <v>11337710</v>
      </c>
      <c r="E14" s="22">
        <f t="shared" si="2"/>
        <v>10656610</v>
      </c>
      <c r="F14" s="22">
        <f t="shared" si="5"/>
        <v>0</v>
      </c>
      <c r="G14" s="22">
        <f t="shared" si="5"/>
        <v>10656610</v>
      </c>
      <c r="H14" s="22">
        <f t="shared" si="5"/>
        <v>10259037</v>
      </c>
      <c r="I14" s="22">
        <f t="shared" si="5"/>
        <v>397573</v>
      </c>
      <c r="J14" s="24">
        <f t="shared" si="3"/>
        <v>0</v>
      </c>
    </row>
    <row r="15" spans="1:10">
      <c r="A15" s="20" t="s">
        <v>27</v>
      </c>
      <c r="B15" s="23" t="s">
        <v>28</v>
      </c>
      <c r="C15" s="26">
        <v>9353000</v>
      </c>
      <c r="D15" s="26">
        <v>11337710</v>
      </c>
      <c r="E15" s="22">
        <f t="shared" si="2"/>
        <v>10656610</v>
      </c>
      <c r="F15" s="26"/>
      <c r="G15" s="27">
        <v>10656610</v>
      </c>
      <c r="H15" s="27">
        <v>10259037</v>
      </c>
      <c r="I15" s="27">
        <v>397573</v>
      </c>
      <c r="J15" s="24">
        <f t="shared" si="3"/>
        <v>0</v>
      </c>
    </row>
    <row r="16" spans="1:10">
      <c r="A16" s="20" t="s">
        <v>29</v>
      </c>
      <c r="B16" s="23">
        <v>36.200000000000003</v>
      </c>
      <c r="C16" s="22">
        <f>C17</f>
        <v>0</v>
      </c>
      <c r="D16" s="22">
        <f t="shared" ref="D16:I16" si="6">D17</f>
        <v>0</v>
      </c>
      <c r="E16" s="22">
        <f t="shared" si="2"/>
        <v>0</v>
      </c>
      <c r="F16" s="22">
        <f t="shared" si="6"/>
        <v>0</v>
      </c>
      <c r="G16" s="22">
        <f t="shared" si="6"/>
        <v>0</v>
      </c>
      <c r="H16" s="22">
        <f t="shared" si="6"/>
        <v>0</v>
      </c>
      <c r="I16" s="22">
        <f t="shared" si="6"/>
        <v>0</v>
      </c>
      <c r="J16" s="24">
        <f t="shared" si="3"/>
        <v>0</v>
      </c>
    </row>
    <row r="17" spans="1:10">
      <c r="A17" s="20" t="s">
        <v>30</v>
      </c>
      <c r="B17" s="23" t="s">
        <v>31</v>
      </c>
      <c r="C17" s="26"/>
      <c r="D17" s="26"/>
      <c r="E17" s="22">
        <f t="shared" si="2"/>
        <v>0</v>
      </c>
      <c r="F17" s="26"/>
      <c r="G17" s="27"/>
      <c r="H17" s="27"/>
      <c r="I17" s="27"/>
      <c r="J17" s="24">
        <f t="shared" si="3"/>
        <v>0</v>
      </c>
    </row>
    <row r="18" spans="1:10">
      <c r="A18" s="20" t="s">
        <v>32</v>
      </c>
      <c r="B18" s="23" t="s">
        <v>33</v>
      </c>
      <c r="C18" s="22">
        <f>C19+C20+C22+C24+C27+C30</f>
        <v>0</v>
      </c>
      <c r="D18" s="22">
        <f t="shared" ref="D18:I18" si="7">D19+D20+D22+D24+D27+D30</f>
        <v>0</v>
      </c>
      <c r="E18" s="22">
        <f t="shared" si="2"/>
        <v>0</v>
      </c>
      <c r="F18" s="22">
        <f t="shared" si="7"/>
        <v>0</v>
      </c>
      <c r="G18" s="22">
        <f t="shared" si="7"/>
        <v>0</v>
      </c>
      <c r="H18" s="22">
        <f t="shared" si="7"/>
        <v>0</v>
      </c>
      <c r="I18" s="22">
        <f t="shared" si="7"/>
        <v>0</v>
      </c>
      <c r="J18" s="24">
        <f t="shared" si="3"/>
        <v>0</v>
      </c>
    </row>
    <row r="19" spans="1:10">
      <c r="A19" s="20"/>
      <c r="B19" s="23" t="s">
        <v>34</v>
      </c>
      <c r="C19" s="26"/>
      <c r="D19" s="26"/>
      <c r="E19" s="22">
        <f t="shared" si="2"/>
        <v>0</v>
      </c>
      <c r="F19" s="26"/>
      <c r="G19" s="26"/>
      <c r="H19" s="26"/>
      <c r="I19" s="26"/>
      <c r="J19" s="24">
        <f t="shared" si="3"/>
        <v>0</v>
      </c>
    </row>
    <row r="20" spans="1:10">
      <c r="A20" s="20" t="s">
        <v>35</v>
      </c>
      <c r="B20" s="23">
        <v>41.1</v>
      </c>
      <c r="C20" s="22">
        <f>C21</f>
        <v>0</v>
      </c>
      <c r="D20" s="22">
        <f t="shared" ref="D20:I20" si="8">D21</f>
        <v>0</v>
      </c>
      <c r="E20" s="22">
        <f t="shared" si="2"/>
        <v>0</v>
      </c>
      <c r="F20" s="22">
        <f t="shared" si="8"/>
        <v>0</v>
      </c>
      <c r="G20" s="22">
        <f t="shared" si="8"/>
        <v>0</v>
      </c>
      <c r="H20" s="22">
        <f t="shared" si="8"/>
        <v>0</v>
      </c>
      <c r="I20" s="22">
        <f t="shared" si="8"/>
        <v>0</v>
      </c>
      <c r="J20" s="24">
        <f t="shared" si="3"/>
        <v>0</v>
      </c>
    </row>
    <row r="21" spans="1:10" ht="39.6">
      <c r="A21" s="25" t="s">
        <v>36</v>
      </c>
      <c r="B21" s="23" t="s">
        <v>37</v>
      </c>
      <c r="C21" s="26"/>
      <c r="D21" s="26"/>
      <c r="E21" s="22">
        <f t="shared" si="2"/>
        <v>0</v>
      </c>
      <c r="F21" s="26"/>
      <c r="G21" s="27"/>
      <c r="H21" s="27"/>
      <c r="I21" s="27"/>
      <c r="J21" s="24">
        <f t="shared" si="3"/>
        <v>0</v>
      </c>
    </row>
    <row r="22" spans="1:10">
      <c r="A22" s="20" t="s">
        <v>38</v>
      </c>
      <c r="B22" s="23">
        <v>43.2</v>
      </c>
      <c r="C22" s="22">
        <f>C23</f>
        <v>0</v>
      </c>
      <c r="D22" s="22">
        <f t="shared" ref="D22:I22" si="9">D23</f>
        <v>0</v>
      </c>
      <c r="E22" s="22">
        <f t="shared" si="2"/>
        <v>0</v>
      </c>
      <c r="F22" s="22">
        <f t="shared" si="9"/>
        <v>0</v>
      </c>
      <c r="G22" s="22">
        <f t="shared" si="9"/>
        <v>0</v>
      </c>
      <c r="H22" s="22">
        <f t="shared" si="9"/>
        <v>0</v>
      </c>
      <c r="I22" s="22">
        <f t="shared" si="9"/>
        <v>0</v>
      </c>
      <c r="J22" s="24">
        <f t="shared" si="3"/>
        <v>0</v>
      </c>
    </row>
    <row r="23" spans="1:10">
      <c r="A23" s="20" t="s">
        <v>39</v>
      </c>
      <c r="B23" s="23" t="s">
        <v>40</v>
      </c>
      <c r="C23" s="26"/>
      <c r="D23" s="26"/>
      <c r="E23" s="22">
        <f t="shared" si="2"/>
        <v>0</v>
      </c>
      <c r="F23" s="26"/>
      <c r="G23" s="27"/>
      <c r="H23" s="27"/>
      <c r="I23" s="27"/>
      <c r="J23" s="24">
        <f t="shared" si="3"/>
        <v>0</v>
      </c>
    </row>
    <row r="24" spans="1:10">
      <c r="A24" s="20" t="s">
        <v>41</v>
      </c>
      <c r="B24" s="23">
        <v>46.2</v>
      </c>
      <c r="C24" s="22">
        <f>C25+C26</f>
        <v>0</v>
      </c>
      <c r="D24" s="22">
        <f t="shared" ref="D24:I24" si="10">D25+D26</f>
        <v>0</v>
      </c>
      <c r="E24" s="22">
        <f t="shared" si="2"/>
        <v>0</v>
      </c>
      <c r="F24" s="22">
        <f t="shared" si="10"/>
        <v>0</v>
      </c>
      <c r="G24" s="22">
        <f t="shared" si="10"/>
        <v>0</v>
      </c>
      <c r="H24" s="22">
        <f t="shared" si="10"/>
        <v>0</v>
      </c>
      <c r="I24" s="22">
        <f t="shared" si="10"/>
        <v>0</v>
      </c>
      <c r="J24" s="24">
        <f t="shared" si="3"/>
        <v>0</v>
      </c>
    </row>
    <row r="25" spans="1:10" ht="39.6">
      <c r="A25" s="25" t="s">
        <v>42</v>
      </c>
      <c r="B25" s="23" t="s">
        <v>43</v>
      </c>
      <c r="C25" s="26"/>
      <c r="D25" s="26"/>
      <c r="E25" s="22">
        <f t="shared" si="2"/>
        <v>0</v>
      </c>
      <c r="F25" s="26"/>
      <c r="G25" s="27"/>
      <c r="H25" s="27"/>
      <c r="I25" s="27"/>
      <c r="J25" s="24">
        <f t="shared" si="3"/>
        <v>0</v>
      </c>
    </row>
    <row r="26" spans="1:10" ht="26.4">
      <c r="A26" s="25" t="s">
        <v>44</v>
      </c>
      <c r="B26" s="23" t="s">
        <v>45</v>
      </c>
      <c r="C26" s="26"/>
      <c r="D26" s="26"/>
      <c r="E26" s="22">
        <f t="shared" si="2"/>
        <v>0</v>
      </c>
      <c r="F26" s="26"/>
      <c r="G26" s="27"/>
      <c r="H26" s="27"/>
      <c r="I26" s="27"/>
      <c r="J26" s="24">
        <f t="shared" si="3"/>
        <v>0</v>
      </c>
    </row>
    <row r="27" spans="1:10" ht="39.6">
      <c r="A27" s="25" t="s">
        <v>46</v>
      </c>
      <c r="B27" s="23" t="s">
        <v>47</v>
      </c>
      <c r="C27" s="22">
        <f>C28+C29</f>
        <v>0</v>
      </c>
      <c r="D27" s="22">
        <f t="shared" ref="D27:I27" si="11">D28+D29</f>
        <v>0</v>
      </c>
      <c r="E27" s="22">
        <f t="shared" si="2"/>
        <v>0</v>
      </c>
      <c r="F27" s="22">
        <f t="shared" si="11"/>
        <v>0</v>
      </c>
      <c r="G27" s="22">
        <f t="shared" si="11"/>
        <v>0</v>
      </c>
      <c r="H27" s="22">
        <f t="shared" si="11"/>
        <v>0</v>
      </c>
      <c r="I27" s="22">
        <f t="shared" si="11"/>
        <v>0</v>
      </c>
      <c r="J27" s="24">
        <f t="shared" si="3"/>
        <v>0</v>
      </c>
    </row>
    <row r="28" spans="1:10" ht="26.4">
      <c r="A28" s="25" t="s">
        <v>48</v>
      </c>
      <c r="B28" s="23" t="s">
        <v>49</v>
      </c>
      <c r="C28" s="26"/>
      <c r="D28" s="26"/>
      <c r="E28" s="22">
        <f t="shared" si="2"/>
        <v>0</v>
      </c>
      <c r="F28" s="26"/>
      <c r="G28" s="27"/>
      <c r="H28" s="27"/>
      <c r="I28" s="27"/>
      <c r="J28" s="24">
        <f t="shared" si="3"/>
        <v>0</v>
      </c>
    </row>
    <row r="29" spans="1:10" ht="26.4">
      <c r="A29" s="25" t="s">
        <v>50</v>
      </c>
      <c r="B29" s="23" t="s">
        <v>51</v>
      </c>
      <c r="C29" s="26"/>
      <c r="D29" s="26"/>
      <c r="E29" s="22">
        <f t="shared" si="2"/>
        <v>0</v>
      </c>
      <c r="F29" s="26"/>
      <c r="G29" s="27"/>
      <c r="H29" s="27"/>
      <c r="I29" s="27"/>
      <c r="J29" s="24">
        <f t="shared" si="3"/>
        <v>0</v>
      </c>
    </row>
    <row r="30" spans="1:10" ht="39.6">
      <c r="A30" s="25" t="s">
        <v>46</v>
      </c>
      <c r="B30" s="23">
        <v>48.2</v>
      </c>
      <c r="C30" s="22">
        <f>C31</f>
        <v>0</v>
      </c>
      <c r="D30" s="22">
        <f t="shared" ref="D30:I31" si="12">D31</f>
        <v>0</v>
      </c>
      <c r="E30" s="22">
        <f t="shared" si="2"/>
        <v>0</v>
      </c>
      <c r="F30" s="22">
        <f t="shared" si="12"/>
        <v>0</v>
      </c>
      <c r="G30" s="22">
        <f t="shared" si="12"/>
        <v>0</v>
      </c>
      <c r="H30" s="22">
        <f t="shared" si="12"/>
        <v>0</v>
      </c>
      <c r="I30" s="22">
        <f t="shared" si="12"/>
        <v>0</v>
      </c>
      <c r="J30" s="24">
        <f t="shared" si="3"/>
        <v>0</v>
      </c>
    </row>
    <row r="31" spans="1:10" ht="26.4">
      <c r="A31" s="25" t="s">
        <v>52</v>
      </c>
      <c r="B31" s="23" t="s">
        <v>53</v>
      </c>
      <c r="C31" s="22">
        <f>C32</f>
        <v>0</v>
      </c>
      <c r="D31" s="22">
        <f t="shared" si="12"/>
        <v>0</v>
      </c>
      <c r="E31" s="22">
        <f t="shared" si="2"/>
        <v>0</v>
      </c>
      <c r="F31" s="22">
        <f t="shared" si="12"/>
        <v>0</v>
      </c>
      <c r="G31" s="22">
        <f t="shared" si="12"/>
        <v>0</v>
      </c>
      <c r="H31" s="22">
        <f t="shared" si="12"/>
        <v>0</v>
      </c>
      <c r="I31" s="22">
        <f t="shared" si="12"/>
        <v>0</v>
      </c>
      <c r="J31" s="24">
        <f t="shared" si="3"/>
        <v>0</v>
      </c>
    </row>
    <row r="32" spans="1:10" ht="13.8" thickBot="1">
      <c r="A32" s="28" t="s">
        <v>54</v>
      </c>
      <c r="B32" s="29" t="s">
        <v>55</v>
      </c>
      <c r="C32" s="30"/>
      <c r="D32" s="30"/>
      <c r="E32" s="31">
        <f t="shared" si="2"/>
        <v>0</v>
      </c>
      <c r="F32" s="30"/>
      <c r="G32" s="32"/>
      <c r="H32" s="32"/>
      <c r="I32" s="32"/>
      <c r="J32" s="33">
        <f t="shared" si="3"/>
        <v>0</v>
      </c>
    </row>
    <row r="34" spans="1:10">
      <c r="A34" s="43" t="s">
        <v>56</v>
      </c>
      <c r="B34" s="43"/>
      <c r="C34" s="43"/>
      <c r="D34" s="43"/>
      <c r="E34" s="43"/>
      <c r="F34" s="43"/>
      <c r="G34" s="43"/>
      <c r="H34" s="43"/>
      <c r="I34" s="43"/>
      <c r="J34" s="43"/>
    </row>
    <row r="35" spans="1:10">
      <c r="A35" s="34"/>
      <c r="B35" s="34"/>
      <c r="C35" s="34"/>
      <c r="D35" s="34"/>
      <c r="E35" s="34"/>
      <c r="F35" s="34"/>
      <c r="G35" s="34"/>
      <c r="H35" s="34"/>
      <c r="I35" s="34"/>
      <c r="J35" s="34"/>
    </row>
    <row r="36" spans="1:10">
      <c r="A36" s="38" t="s">
        <v>57</v>
      </c>
      <c r="B36" s="38"/>
      <c r="C36" s="35"/>
      <c r="D36" s="35"/>
      <c r="E36" s="35" t="s">
        <v>58</v>
      </c>
      <c r="F36" s="35"/>
      <c r="G36" s="35"/>
      <c r="H36" s="35"/>
      <c r="I36" s="36"/>
      <c r="J36" s="36"/>
    </row>
    <row r="37" spans="1:10">
      <c r="A37" s="37"/>
      <c r="B37" s="35"/>
      <c r="C37" s="35"/>
      <c r="D37" s="35"/>
      <c r="E37" s="35"/>
      <c r="F37" s="35"/>
      <c r="G37" s="35" t="s">
        <v>59</v>
      </c>
      <c r="H37" s="35"/>
      <c r="I37" s="36"/>
      <c r="J37" s="36"/>
    </row>
  </sheetData>
  <mergeCells count="11">
    <mergeCell ref="A34:J34"/>
    <mergeCell ref="B3:H3"/>
    <mergeCell ref="A7:A8"/>
    <mergeCell ref="B7:B8"/>
    <mergeCell ref="C7:C8"/>
    <mergeCell ref="D7:D8"/>
    <mergeCell ref="E7:F7"/>
    <mergeCell ref="H7:H8"/>
    <mergeCell ref="A36:B36"/>
    <mergeCell ref="I7:I8"/>
    <mergeCell ref="J7:J8"/>
  </mergeCells>
  <pageMargins left="0.70866141732283472" right="0" top="0.74803149606299213" bottom="0.23622047244094491" header="0.51181102362204722" footer="0"/>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Alina Elena CREANGA</dc:creator>
  <cp:lastModifiedBy>user</cp:lastModifiedBy>
  <dcterms:created xsi:type="dcterms:W3CDTF">2024-03-28T09:39:22Z</dcterms:created>
  <dcterms:modified xsi:type="dcterms:W3CDTF">2024-03-28T10:01:07Z</dcterms:modified>
</cp:coreProperties>
</file>